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490" windowHeight="7650" tabRatio="989"/>
  </bookViews>
  <sheets>
    <sheet name="КОТЕЛНА ИНСТАЛАЦИЯ " sheetId="2" r:id="rId1"/>
  </sheets>
  <definedNames>
    <definedName name="_xlnm.Print_Area" localSheetId="0">'КОТЕЛНА ИНСТАЛАЦИЯ '!$A$1:$G$73</definedName>
  </definedNames>
  <calcPr calcId="144525"/>
</workbook>
</file>

<file path=xl/calcChain.xml><?xml version="1.0" encoding="utf-8"?>
<calcChain xmlns="http://schemas.openxmlformats.org/spreadsheetml/2006/main">
  <c r="G69" i="2" l="1"/>
  <c r="G70" i="2" l="1"/>
  <c r="G71" i="2" s="1"/>
</calcChain>
</file>

<file path=xl/sharedStrings.xml><?xml version="1.0" encoding="utf-8"?>
<sst xmlns="http://schemas.openxmlformats.org/spreadsheetml/2006/main" count="135" uniqueCount="79">
  <si>
    <t xml:space="preserve">Котелна  инсталация -монтаж на водогреeн  котел, и  отоплителна  инсталация в предела на котелното </t>
  </si>
  <si>
    <t xml:space="preserve"> КОЛИЧЕСТВЕНА  СТОЙНОСТНА СМЕТКА</t>
  </si>
  <si>
    <t>Поз.№</t>
  </si>
  <si>
    <t xml:space="preserve">НАИМЕНОВАНИЕ                                                                    </t>
  </si>
  <si>
    <t>мярка</t>
  </si>
  <si>
    <t xml:space="preserve">  к-во</t>
  </si>
  <si>
    <t>материали</t>
  </si>
  <si>
    <t>сума</t>
  </si>
  <si>
    <t>бр</t>
  </si>
  <si>
    <t>Доставка и монтаж на кран спирателен-радиаторен –прав1/2”</t>
  </si>
  <si>
    <t>Доставка и монтаж изолация по тръбопроводи Ǿ 76,1 х 2,9 с черупкова минерална вата с AlF фолио 76/40 ,м</t>
  </si>
  <si>
    <t>Всичко лв.без ДДС</t>
  </si>
  <si>
    <t>ДДС 20 %</t>
  </si>
  <si>
    <t>Общо</t>
  </si>
  <si>
    <t xml:space="preserve">Доставка и монтаж на котел водогреен 1020  kw </t>
  </si>
  <si>
    <t>Доставка и монтаж на филтър нафтов</t>
  </si>
  <si>
    <t xml:space="preserve">Доставка и монтаж на гъвкава връзка за нафта </t>
  </si>
  <si>
    <t xml:space="preserve">Доставка и монтаж на кран спирателен за нафта 1/2" </t>
  </si>
  <si>
    <t>Доставка и монтаж  на кран спирателен Dn 125  Pn 6</t>
  </si>
  <si>
    <t>Доставка и монтаж  на кран спирателен Dn 65 Pn 6</t>
  </si>
  <si>
    <t>Доставка и монтаж  на кран спирателен 1” FF</t>
  </si>
  <si>
    <t>Доставка и монтаж  на кран спирателен ½” за манометър</t>
  </si>
  <si>
    <t>Доставка и монтаж  на автоматичен обезвъздушител ½”</t>
  </si>
  <si>
    <t>Доставка и монтаж  на подклапан за автоматичен обезвъздушител ½”</t>
  </si>
  <si>
    <t>Доставка и монтаж  на нипел ½”</t>
  </si>
  <si>
    <r>
      <t xml:space="preserve">Доставка и монтаж  на термометър Ф 63 -0-120 </t>
    </r>
    <r>
      <rPr>
        <vertAlign val="superscript"/>
        <sz val="14"/>
        <rFont val="Times New Roman"/>
        <family val="1"/>
        <charset val="204"/>
      </rPr>
      <t xml:space="preserve">0 </t>
    </r>
    <r>
      <rPr>
        <sz val="14"/>
        <rFont val="Times New Roman"/>
        <family val="1"/>
        <charset val="204"/>
      </rPr>
      <t>С 0-6 бар</t>
    </r>
  </si>
  <si>
    <t>Доставка и монтаж  на автомат за допълване ½”  VF 06 ½” Honeywell</t>
  </si>
  <si>
    <t xml:space="preserve">Доставка и монтаж  на плосък фланец ФСП Dn 125 </t>
  </si>
  <si>
    <t>Доставка и монтаж  на плосък фланец ФСП Dn 65</t>
  </si>
  <si>
    <t>Доставка и монтаж  на уплътнение за плосък фланец Dn 65</t>
  </si>
  <si>
    <t>Доставка и монтаж  на   болт М 12</t>
  </si>
  <si>
    <t>Доставка и монтаж  на   гайка М 12</t>
  </si>
  <si>
    <t>Доставка и монтаж  на   болт М 14</t>
  </si>
  <si>
    <t>Доставка и монтаж  на   гайка М 14</t>
  </si>
  <si>
    <r>
      <t xml:space="preserve">Доставка и монтаж  на  коляно стоманено 90 </t>
    </r>
    <r>
      <rPr>
        <vertAlign val="superscript"/>
        <sz val="14"/>
        <rFont val="Times New Roman"/>
        <family val="1"/>
        <charset val="204"/>
      </rPr>
      <t xml:space="preserve">0  </t>
    </r>
    <r>
      <rPr>
        <sz val="14"/>
        <rFont val="Times New Roman"/>
        <family val="1"/>
        <charset val="204"/>
      </rPr>
      <t>d= 76,1 х 2,9</t>
    </r>
  </si>
  <si>
    <r>
      <t xml:space="preserve">Доставка и монтаж  на  коляно стоманено 90 </t>
    </r>
    <r>
      <rPr>
        <vertAlign val="superscript"/>
        <sz val="14"/>
        <rFont val="Times New Roman"/>
        <family val="1"/>
        <charset val="204"/>
      </rPr>
      <t xml:space="preserve">0  </t>
    </r>
    <r>
      <rPr>
        <sz val="14"/>
        <rFont val="Times New Roman"/>
        <family val="1"/>
        <charset val="204"/>
      </rPr>
      <t>d= 60,3 х 2,9</t>
    </r>
  </si>
  <si>
    <r>
      <t xml:space="preserve">Доставка и монтаж  на  коляно стоманено 90 </t>
    </r>
    <r>
      <rPr>
        <vertAlign val="superscript"/>
        <sz val="14"/>
        <rFont val="Times New Roman"/>
        <family val="1"/>
        <charset val="204"/>
      </rPr>
      <t xml:space="preserve">0  </t>
    </r>
    <r>
      <rPr>
        <sz val="14"/>
        <rFont val="Times New Roman"/>
        <family val="1"/>
        <charset val="204"/>
      </rPr>
      <t>d= 33,7 х 2,6</t>
    </r>
  </si>
  <si>
    <t>Доставка и монтаж  на  филтър за вода Dn 65</t>
  </si>
  <si>
    <t>Доставка и монтаж  на  обратен клапан Dn 65 с неръждаема тарелка</t>
  </si>
  <si>
    <t>Доставка и монтаж на манометри 0-6 бар след помпи</t>
  </si>
  <si>
    <t>Доставка и монтаж на предпазен клапан 3 бар 1-1 1/4"</t>
  </si>
  <si>
    <t>Доставка и монтаж тръба Ф 33,7 х 2,6</t>
  </si>
  <si>
    <t>м</t>
  </si>
  <si>
    <t>Доставка и монтаж тръба Ф 60,3 х 2,6</t>
  </si>
  <si>
    <t>Доставка и монтаж тръба Ф 76,1 х 2,9</t>
  </si>
  <si>
    <t>Доставка и монтаж тръба Ф 88,9 х 3,2</t>
  </si>
  <si>
    <t>Доставка и монтаж изолация по тръбопроводи Ǿ 88,9 х 3,2 с черупкова минерална вата с AlF фолио 80/40 ,м</t>
  </si>
  <si>
    <r>
      <t xml:space="preserve">Доставка и монтаж на </t>
    </r>
    <r>
      <rPr>
        <sz val="14"/>
        <rFont val="Times New Roman"/>
        <family val="1"/>
        <charset val="204"/>
      </rPr>
      <t xml:space="preserve"> ел.табло за управление на котел  и помпи</t>
    </r>
  </si>
  <si>
    <t>Направа на стоманобетонен фундамент под котел 4,0 х 1,0 х 0,2</t>
  </si>
  <si>
    <t>м3</t>
  </si>
  <si>
    <t xml:space="preserve">Хидравлична проба на тръбна мрежа , </t>
  </si>
  <si>
    <t xml:space="preserve">Топла проба на котелна инсталация, </t>
  </si>
  <si>
    <t>72 часова проба на котелна инсталация</t>
  </si>
  <si>
    <t>Доставка и монтаж на циркулационна помпа – 43,86 м3/час Н=12 м</t>
  </si>
  <si>
    <t xml:space="preserve">Доставка и монтаж  на уплътнение за плосък фланец Dn 125 </t>
  </si>
  <si>
    <r>
      <t xml:space="preserve">Доставка и монтаж  на  коляно стоманено 90 </t>
    </r>
    <r>
      <rPr>
        <vertAlign val="superscript"/>
        <sz val="14"/>
        <rFont val="Times New Roman"/>
        <family val="1"/>
        <charset val="204"/>
      </rPr>
      <t xml:space="preserve">0  </t>
    </r>
    <r>
      <rPr>
        <sz val="14"/>
        <rFont val="Times New Roman"/>
        <family val="1"/>
        <charset val="204"/>
      </rPr>
      <t>d= 114,3 х 3,6</t>
    </r>
  </si>
  <si>
    <t>Доставка и монтаж изолация по тръбопроводи Ǿ 114,3 х 3,6 с черупкова минерална вата с AlF фолио 100/40 ,м</t>
  </si>
  <si>
    <r>
      <t xml:space="preserve">Доставка и монтаж на </t>
    </r>
    <r>
      <rPr>
        <sz val="14"/>
        <rFont val="Times New Roman"/>
        <family val="1"/>
        <charset val="204"/>
      </rPr>
      <t xml:space="preserve"> тройник Ф114</t>
    </r>
  </si>
  <si>
    <r>
      <t xml:space="preserve">Доставка и монтаж на </t>
    </r>
    <r>
      <rPr>
        <sz val="14"/>
        <rFont val="Times New Roman"/>
        <family val="1"/>
        <charset val="204"/>
      </rPr>
      <t xml:space="preserve"> кабел 3х1,5</t>
    </r>
  </si>
  <si>
    <t>м.л.</t>
  </si>
  <si>
    <r>
      <t xml:space="preserve">Доставка и монтаж на </t>
    </r>
    <r>
      <rPr>
        <sz val="14"/>
        <rFont val="Times New Roman"/>
        <family val="1"/>
        <charset val="204"/>
      </rPr>
      <t xml:space="preserve"> кабелни канали</t>
    </r>
  </si>
  <si>
    <r>
      <t xml:space="preserve">Доставка и монтаж на </t>
    </r>
    <r>
      <rPr>
        <sz val="14"/>
        <rFont val="Times New Roman"/>
        <family val="1"/>
        <charset val="204"/>
      </rPr>
      <t xml:space="preserve"> кабел 5х2,5</t>
    </r>
  </si>
  <si>
    <r>
      <t xml:space="preserve">Доставка и монтаж на </t>
    </r>
    <r>
      <rPr>
        <sz val="14"/>
        <rFont val="Times New Roman"/>
        <family val="1"/>
        <charset val="204"/>
      </rPr>
      <t xml:space="preserve"> димоход ф350 L6л.м.</t>
    </r>
  </si>
  <si>
    <t>монтаж</t>
  </si>
  <si>
    <t>Доставка и монтаж  на  обратен клапан Dn 100 с неръждаема тарелка</t>
  </si>
  <si>
    <t>Изготвяне на технически проект</t>
  </si>
  <si>
    <t>Изготвяне на  проект част пожарна безопасност</t>
  </si>
  <si>
    <t>Изготвяне на  проект част ПБЗ</t>
  </si>
  <si>
    <t xml:space="preserve">  Kотелна инсталация </t>
  </si>
  <si>
    <t>Доставка и монтаж  на  преход 4"- 2 1/2"</t>
  </si>
  <si>
    <t>Доставка и монтаж на циркулационна помпа – 6 м3/час Н=6 м</t>
  </si>
  <si>
    <t>Доставка и монтаж  на филтър 1” FF</t>
  </si>
  <si>
    <t>Доставка и монтаж  на обратен клапан 1” FF</t>
  </si>
  <si>
    <t>Доставка и монтаж  на нипел 1”</t>
  </si>
  <si>
    <t>Доставка и монтаж тръба Ф 26,9 х 2,6</t>
  </si>
  <si>
    <t>Такси съгласуване на технически проект</t>
  </si>
  <si>
    <t>Доставка и монтаж на  нафтова горелка 360- 1060 kw</t>
  </si>
  <si>
    <t xml:space="preserve">Обект:Основен ремонт  на  котелна и отоплителна инсталация Училище СУ " Д-р Петър Берон“  </t>
  </si>
  <si>
    <t xml:space="preserve">Местонахождение :ул. ,, Варна“ № 2 , община  Тополовград  ,област Хасково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</si>
</sst>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лв&quot;_-;\-* #,##0.00&quot; лв&quot;_-;_-* \-??&quot; лв&quot;_-;_-@_-"/>
  </numFmts>
  <fonts count="6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1" fillId="0" borderId="0" xfId="0" applyFont="1"/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view="pageBreakPreview" zoomScaleSheetLayoutView="100" workbookViewId="0">
      <selection activeCell="A3" sqref="A3:G3"/>
    </sheetView>
  </sheetViews>
  <sheetFormatPr defaultRowHeight="12.75" x14ac:dyDescent="0.2"/>
  <cols>
    <col min="2" max="2" width="88" customWidth="1"/>
    <col min="4" max="4" width="7.85546875" customWidth="1"/>
    <col min="5" max="5" width="13.28515625" customWidth="1"/>
    <col min="6" max="6" width="16.140625" customWidth="1"/>
    <col min="7" max="7" width="20.140625" customWidth="1"/>
    <col min="8" max="8" width="4.7109375" customWidth="1"/>
    <col min="9" max="9" width="0" hidden="1" customWidth="1"/>
  </cols>
  <sheetData>
    <row r="1" spans="1:7" ht="24.75" customHeight="1" x14ac:dyDescent="0.2">
      <c r="A1" s="33" t="s">
        <v>77</v>
      </c>
      <c r="B1" s="33"/>
      <c r="C1" s="33"/>
      <c r="D1" s="33"/>
      <c r="E1" s="33"/>
      <c r="F1" s="33"/>
      <c r="G1" s="33"/>
    </row>
    <row r="2" spans="1:7" ht="21" customHeight="1" x14ac:dyDescent="0.2">
      <c r="A2" s="33" t="s">
        <v>78</v>
      </c>
      <c r="B2" s="33"/>
      <c r="C2" s="33"/>
      <c r="D2" s="33"/>
      <c r="E2" s="33"/>
      <c r="F2" s="33"/>
      <c r="G2" s="33"/>
    </row>
    <row r="3" spans="1:7" ht="22.5" customHeight="1" x14ac:dyDescent="0.2">
      <c r="A3" s="33" t="s">
        <v>0</v>
      </c>
      <c r="B3" s="33"/>
      <c r="C3" s="33"/>
      <c r="D3" s="33"/>
      <c r="E3" s="33"/>
      <c r="F3" s="33"/>
      <c r="G3" s="33"/>
    </row>
    <row r="4" spans="1:7" ht="15.75" customHeight="1" x14ac:dyDescent="0.2">
      <c r="A4" s="34" t="s">
        <v>1</v>
      </c>
      <c r="B4" s="34"/>
      <c r="C4" s="34"/>
      <c r="D4" s="34"/>
      <c r="E4" s="34"/>
      <c r="F4" s="34"/>
      <c r="G4" s="34"/>
    </row>
    <row r="5" spans="1:7" ht="18.75" x14ac:dyDescent="0.2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63</v>
      </c>
      <c r="G5" s="8" t="s">
        <v>7</v>
      </c>
    </row>
    <row r="6" spans="1:7" ht="18.75" x14ac:dyDescent="0.3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18.75" customHeight="1" x14ac:dyDescent="0.2">
      <c r="A7" s="10"/>
      <c r="B7" s="35" t="s">
        <v>68</v>
      </c>
      <c r="C7" s="35"/>
      <c r="D7" s="35"/>
      <c r="E7" s="35"/>
      <c r="F7" s="35"/>
      <c r="G7" s="35"/>
    </row>
    <row r="8" spans="1:7" ht="18.75" x14ac:dyDescent="0.2">
      <c r="A8" s="11">
        <v>1</v>
      </c>
      <c r="B8" s="12" t="s">
        <v>14</v>
      </c>
      <c r="C8" s="11" t="s">
        <v>8</v>
      </c>
      <c r="D8" s="11">
        <v>1</v>
      </c>
      <c r="E8" s="13"/>
      <c r="F8" s="14"/>
      <c r="G8" s="15"/>
    </row>
    <row r="9" spans="1:7" ht="18.75" x14ac:dyDescent="0.2">
      <c r="A9" s="11">
        <v>2</v>
      </c>
      <c r="B9" s="16" t="s">
        <v>76</v>
      </c>
      <c r="C9" s="11" t="s">
        <v>8</v>
      </c>
      <c r="D9" s="11">
        <v>1</v>
      </c>
      <c r="E9" s="13"/>
      <c r="F9" s="14"/>
      <c r="G9" s="15"/>
    </row>
    <row r="10" spans="1:7" ht="23.25" customHeight="1" x14ac:dyDescent="0.2">
      <c r="A10" s="11">
        <v>3</v>
      </c>
      <c r="B10" s="16" t="s">
        <v>53</v>
      </c>
      <c r="C10" s="11" t="s">
        <v>8</v>
      </c>
      <c r="D10" s="11">
        <v>2</v>
      </c>
      <c r="E10" s="13"/>
      <c r="F10" s="14"/>
      <c r="G10" s="15"/>
    </row>
    <row r="11" spans="1:7" ht="23.25" customHeight="1" x14ac:dyDescent="0.2">
      <c r="A11" s="11">
        <v>4</v>
      </c>
      <c r="B11" s="16" t="s">
        <v>70</v>
      </c>
      <c r="C11" s="11" t="s">
        <v>8</v>
      </c>
      <c r="D11" s="11">
        <v>1</v>
      </c>
      <c r="E11" s="13"/>
      <c r="F11" s="14"/>
      <c r="G11" s="15"/>
    </row>
    <row r="12" spans="1:7" ht="18.75" customHeight="1" x14ac:dyDescent="0.2">
      <c r="A12" s="11">
        <v>5</v>
      </c>
      <c r="B12" s="16" t="s">
        <v>15</v>
      </c>
      <c r="C12" s="11" t="s">
        <v>8</v>
      </c>
      <c r="D12" s="11">
        <v>1</v>
      </c>
      <c r="E12" s="13"/>
      <c r="F12" s="14"/>
      <c r="G12" s="15"/>
    </row>
    <row r="13" spans="1:7" ht="18.75" customHeight="1" x14ac:dyDescent="0.2">
      <c r="A13" s="11">
        <v>6</v>
      </c>
      <c r="B13" s="16" t="s">
        <v>16</v>
      </c>
      <c r="C13" s="11" t="s">
        <v>8</v>
      </c>
      <c r="D13" s="11">
        <v>2</v>
      </c>
      <c r="E13" s="13"/>
      <c r="F13" s="14"/>
      <c r="G13" s="15"/>
    </row>
    <row r="14" spans="1:7" ht="18.75" customHeight="1" x14ac:dyDescent="0.2">
      <c r="A14" s="11">
        <v>7</v>
      </c>
      <c r="B14" s="16" t="s">
        <v>17</v>
      </c>
      <c r="C14" s="11" t="s">
        <v>8</v>
      </c>
      <c r="D14" s="11">
        <v>2</v>
      </c>
      <c r="E14" s="13"/>
      <c r="F14" s="14"/>
      <c r="G14" s="15"/>
    </row>
    <row r="15" spans="1:7" ht="18.75" x14ac:dyDescent="0.3">
      <c r="A15" s="11">
        <v>8</v>
      </c>
      <c r="B15" s="17" t="s">
        <v>18</v>
      </c>
      <c r="C15" s="18" t="s">
        <v>8</v>
      </c>
      <c r="D15" s="18">
        <v>4</v>
      </c>
      <c r="E15" s="19"/>
      <c r="F15" s="14"/>
      <c r="G15" s="15"/>
    </row>
    <row r="16" spans="1:7" ht="18.75" x14ac:dyDescent="0.3">
      <c r="A16" s="11">
        <v>9</v>
      </c>
      <c r="B16" s="17" t="s">
        <v>19</v>
      </c>
      <c r="C16" s="18" t="s">
        <v>8</v>
      </c>
      <c r="D16" s="18">
        <v>6</v>
      </c>
      <c r="E16" s="19"/>
      <c r="F16" s="14"/>
      <c r="G16" s="15"/>
    </row>
    <row r="17" spans="1:7" ht="18.75" x14ac:dyDescent="0.3">
      <c r="A17" s="11">
        <v>10</v>
      </c>
      <c r="B17" s="17" t="s">
        <v>69</v>
      </c>
      <c r="C17" s="18" t="s">
        <v>8</v>
      </c>
      <c r="D17" s="18">
        <v>4</v>
      </c>
      <c r="E17" s="19"/>
      <c r="F17" s="14"/>
      <c r="G17" s="15"/>
    </row>
    <row r="18" spans="1:7" ht="18.75" x14ac:dyDescent="0.3">
      <c r="A18" s="11">
        <v>11</v>
      </c>
      <c r="B18" s="17" t="s">
        <v>20</v>
      </c>
      <c r="C18" s="18" t="s">
        <v>8</v>
      </c>
      <c r="D18" s="18">
        <v>3</v>
      </c>
      <c r="E18" s="19"/>
      <c r="F18" s="14"/>
      <c r="G18" s="15"/>
    </row>
    <row r="19" spans="1:7" ht="18.75" x14ac:dyDescent="0.3">
      <c r="A19" s="11">
        <v>12</v>
      </c>
      <c r="B19" s="17" t="s">
        <v>71</v>
      </c>
      <c r="C19" s="18" t="s">
        <v>8</v>
      </c>
      <c r="D19" s="18">
        <v>1</v>
      </c>
      <c r="E19" s="19"/>
      <c r="F19" s="14"/>
      <c r="G19" s="15"/>
    </row>
    <row r="20" spans="1:7" ht="18.75" x14ac:dyDescent="0.3">
      <c r="A20" s="11">
        <v>13</v>
      </c>
      <c r="B20" s="17" t="s">
        <v>72</v>
      </c>
      <c r="C20" s="18" t="s">
        <v>8</v>
      </c>
      <c r="D20" s="18">
        <v>1</v>
      </c>
      <c r="E20" s="19"/>
      <c r="F20" s="14"/>
      <c r="G20" s="15"/>
    </row>
    <row r="21" spans="1:7" ht="18.75" x14ac:dyDescent="0.3">
      <c r="A21" s="11">
        <v>14</v>
      </c>
      <c r="B21" s="17" t="s">
        <v>21</v>
      </c>
      <c r="C21" s="18" t="s">
        <v>8</v>
      </c>
      <c r="D21" s="18">
        <v>2</v>
      </c>
      <c r="E21" s="19"/>
      <c r="F21" s="14"/>
      <c r="G21" s="15"/>
    </row>
    <row r="22" spans="1:7" ht="18.75" x14ac:dyDescent="0.2">
      <c r="A22" s="11">
        <v>15</v>
      </c>
      <c r="B22" s="20" t="s">
        <v>22</v>
      </c>
      <c r="C22" s="18" t="s">
        <v>8</v>
      </c>
      <c r="D22" s="18">
        <v>2</v>
      </c>
      <c r="E22" s="19"/>
      <c r="F22" s="14"/>
      <c r="G22" s="15"/>
    </row>
    <row r="23" spans="1:7" ht="19.5" customHeight="1" x14ac:dyDescent="0.2">
      <c r="A23" s="11">
        <v>16</v>
      </c>
      <c r="B23" s="20" t="s">
        <v>23</v>
      </c>
      <c r="C23" s="18" t="s">
        <v>8</v>
      </c>
      <c r="D23" s="18">
        <v>2</v>
      </c>
      <c r="E23" s="19"/>
      <c r="F23" s="14"/>
      <c r="G23" s="15"/>
    </row>
    <row r="24" spans="1:7" ht="19.5" customHeight="1" x14ac:dyDescent="0.2">
      <c r="A24" s="11">
        <v>17</v>
      </c>
      <c r="B24" s="20" t="s">
        <v>24</v>
      </c>
      <c r="C24" s="18" t="s">
        <v>8</v>
      </c>
      <c r="D24" s="18">
        <v>4</v>
      </c>
      <c r="E24" s="19"/>
      <c r="F24" s="14"/>
      <c r="G24" s="15"/>
    </row>
    <row r="25" spans="1:7" ht="19.5" customHeight="1" x14ac:dyDescent="0.2">
      <c r="A25" s="11">
        <v>18</v>
      </c>
      <c r="B25" s="20" t="s">
        <v>73</v>
      </c>
      <c r="C25" s="18" t="s">
        <v>8</v>
      </c>
      <c r="D25" s="18">
        <v>4</v>
      </c>
      <c r="E25" s="19"/>
      <c r="F25" s="14"/>
      <c r="G25" s="15"/>
    </row>
    <row r="26" spans="1:7" ht="21" customHeight="1" x14ac:dyDescent="0.2">
      <c r="A26" s="11">
        <v>19</v>
      </c>
      <c r="B26" s="20" t="s">
        <v>25</v>
      </c>
      <c r="C26" s="18" t="s">
        <v>8</v>
      </c>
      <c r="D26" s="18">
        <v>2</v>
      </c>
      <c r="E26" s="19"/>
      <c r="F26" s="14"/>
      <c r="G26" s="15"/>
    </row>
    <row r="27" spans="1:7" ht="18.75" x14ac:dyDescent="0.2">
      <c r="A27" s="11">
        <v>20</v>
      </c>
      <c r="B27" s="20" t="s">
        <v>26</v>
      </c>
      <c r="C27" s="18" t="s">
        <v>8</v>
      </c>
      <c r="D27" s="18">
        <v>1</v>
      </c>
      <c r="E27" s="19"/>
      <c r="F27" s="14"/>
      <c r="G27" s="15"/>
    </row>
    <row r="28" spans="1:7" ht="18.75" x14ac:dyDescent="0.2">
      <c r="A28" s="11">
        <v>21</v>
      </c>
      <c r="B28" s="21" t="s">
        <v>27</v>
      </c>
      <c r="C28" s="18" t="s">
        <v>8</v>
      </c>
      <c r="D28" s="22">
        <v>4</v>
      </c>
      <c r="E28" s="23"/>
      <c r="F28" s="14"/>
      <c r="G28" s="15"/>
    </row>
    <row r="29" spans="1:7" ht="18.75" x14ac:dyDescent="0.2">
      <c r="A29" s="11">
        <v>22</v>
      </c>
      <c r="B29" s="21" t="s">
        <v>28</v>
      </c>
      <c r="C29" s="18" t="s">
        <v>8</v>
      </c>
      <c r="D29" s="18">
        <v>6</v>
      </c>
      <c r="E29" s="19"/>
      <c r="F29" s="14"/>
      <c r="G29" s="15"/>
    </row>
    <row r="30" spans="1:7" ht="18.75" x14ac:dyDescent="0.2">
      <c r="A30" s="11">
        <v>23</v>
      </c>
      <c r="B30" s="21" t="s">
        <v>54</v>
      </c>
      <c r="C30" s="18" t="s">
        <v>8</v>
      </c>
      <c r="D30" s="22">
        <v>4</v>
      </c>
      <c r="E30" s="19"/>
      <c r="F30" s="14"/>
      <c r="G30" s="15"/>
    </row>
    <row r="31" spans="1:7" ht="18.75" x14ac:dyDescent="0.2">
      <c r="A31" s="11">
        <v>24</v>
      </c>
      <c r="B31" s="21" t="s">
        <v>29</v>
      </c>
      <c r="C31" s="18" t="s">
        <v>8</v>
      </c>
      <c r="D31" s="18">
        <v>6</v>
      </c>
      <c r="E31" s="19"/>
      <c r="F31" s="14"/>
      <c r="G31" s="15"/>
    </row>
    <row r="32" spans="1:7" ht="18.75" x14ac:dyDescent="0.2">
      <c r="A32" s="11">
        <v>25</v>
      </c>
      <c r="B32" s="21" t="s">
        <v>30</v>
      </c>
      <c r="C32" s="18" t="s">
        <v>8</v>
      </c>
      <c r="D32" s="18">
        <v>32</v>
      </c>
      <c r="E32" s="19"/>
      <c r="F32" s="14"/>
      <c r="G32" s="15"/>
    </row>
    <row r="33" spans="1:7" ht="18.75" x14ac:dyDescent="0.2">
      <c r="A33" s="11">
        <v>26</v>
      </c>
      <c r="B33" s="21" t="s">
        <v>31</v>
      </c>
      <c r="C33" s="18" t="s">
        <v>8</v>
      </c>
      <c r="D33" s="18">
        <v>32</v>
      </c>
      <c r="E33" s="19"/>
      <c r="F33" s="14"/>
      <c r="G33" s="15"/>
    </row>
    <row r="34" spans="1:7" ht="18.75" x14ac:dyDescent="0.2">
      <c r="A34" s="11">
        <v>27</v>
      </c>
      <c r="B34" s="21" t="s">
        <v>32</v>
      </c>
      <c r="C34" s="18" t="s">
        <v>8</v>
      </c>
      <c r="D34" s="18">
        <v>16</v>
      </c>
      <c r="E34" s="19"/>
      <c r="F34" s="14"/>
      <c r="G34" s="15"/>
    </row>
    <row r="35" spans="1:7" ht="18.75" x14ac:dyDescent="0.2">
      <c r="A35" s="11">
        <v>28</v>
      </c>
      <c r="B35" s="21" t="s">
        <v>33</v>
      </c>
      <c r="C35" s="18" t="s">
        <v>8</v>
      </c>
      <c r="D35" s="18">
        <v>16</v>
      </c>
      <c r="E35" s="19"/>
      <c r="F35" s="14"/>
      <c r="G35" s="15"/>
    </row>
    <row r="36" spans="1:7" ht="22.5" x14ac:dyDescent="0.2">
      <c r="A36" s="11">
        <v>29</v>
      </c>
      <c r="B36" s="24" t="s">
        <v>55</v>
      </c>
      <c r="C36" s="18" t="s">
        <v>8</v>
      </c>
      <c r="D36" s="18">
        <v>8</v>
      </c>
      <c r="E36" s="19"/>
      <c r="F36" s="14"/>
      <c r="G36" s="15"/>
    </row>
    <row r="37" spans="1:7" ht="22.5" x14ac:dyDescent="0.2">
      <c r="A37" s="11">
        <v>30</v>
      </c>
      <c r="B37" s="24" t="s">
        <v>34</v>
      </c>
      <c r="C37" s="18" t="s">
        <v>8</v>
      </c>
      <c r="D37" s="18">
        <v>4</v>
      </c>
      <c r="E37" s="19"/>
      <c r="F37" s="14"/>
      <c r="G37" s="15"/>
    </row>
    <row r="38" spans="1:7" ht="23.25" customHeight="1" x14ac:dyDescent="0.2">
      <c r="A38" s="11">
        <v>31</v>
      </c>
      <c r="B38" s="24" t="s">
        <v>35</v>
      </c>
      <c r="C38" s="18" t="s">
        <v>8</v>
      </c>
      <c r="D38" s="18">
        <v>1</v>
      </c>
      <c r="E38" s="19"/>
      <c r="F38" s="14"/>
      <c r="G38" s="15"/>
    </row>
    <row r="39" spans="1:7" ht="21" customHeight="1" x14ac:dyDescent="0.2">
      <c r="A39" s="11">
        <v>32</v>
      </c>
      <c r="B39" s="24" t="s">
        <v>36</v>
      </c>
      <c r="C39" s="18" t="s">
        <v>8</v>
      </c>
      <c r="D39" s="18">
        <v>6</v>
      </c>
      <c r="E39" s="19"/>
      <c r="F39" s="14"/>
      <c r="G39" s="15"/>
    </row>
    <row r="40" spans="1:7" ht="18.75" x14ac:dyDescent="0.2">
      <c r="A40" s="11">
        <v>33</v>
      </c>
      <c r="B40" s="24" t="s">
        <v>37</v>
      </c>
      <c r="C40" s="18" t="s">
        <v>8</v>
      </c>
      <c r="D40" s="18">
        <v>2</v>
      </c>
      <c r="E40" s="19"/>
      <c r="F40" s="14"/>
      <c r="G40" s="15"/>
    </row>
    <row r="41" spans="1:7" ht="18.75" x14ac:dyDescent="0.2">
      <c r="A41" s="11">
        <v>34</v>
      </c>
      <c r="B41" s="24" t="s">
        <v>64</v>
      </c>
      <c r="C41" s="8" t="s">
        <v>8</v>
      </c>
      <c r="D41" s="18">
        <v>1</v>
      </c>
      <c r="E41" s="13"/>
      <c r="F41" s="14"/>
      <c r="G41" s="15"/>
    </row>
    <row r="42" spans="1:7" ht="18.75" x14ac:dyDescent="0.2">
      <c r="A42" s="11">
        <v>35</v>
      </c>
      <c r="B42" s="24" t="s">
        <v>38</v>
      </c>
      <c r="C42" s="8" t="s">
        <v>8</v>
      </c>
      <c r="D42" s="18">
        <v>2</v>
      </c>
      <c r="E42" s="13"/>
      <c r="F42" s="14"/>
      <c r="G42" s="15"/>
    </row>
    <row r="43" spans="1:7" ht="18.75" x14ac:dyDescent="0.2">
      <c r="A43" s="11">
        <v>36</v>
      </c>
      <c r="B43" s="24" t="s">
        <v>39</v>
      </c>
      <c r="C43" s="18" t="s">
        <v>8</v>
      </c>
      <c r="D43" s="18">
        <v>2</v>
      </c>
      <c r="E43" s="19"/>
      <c r="F43" s="14"/>
      <c r="G43" s="15"/>
    </row>
    <row r="44" spans="1:7" ht="18.75" x14ac:dyDescent="0.2">
      <c r="A44" s="11">
        <v>37</v>
      </c>
      <c r="B44" s="24" t="s">
        <v>40</v>
      </c>
      <c r="C44" s="18" t="s">
        <v>8</v>
      </c>
      <c r="D44" s="18">
        <v>2</v>
      </c>
      <c r="E44" s="19"/>
      <c r="F44" s="14"/>
      <c r="G44" s="15"/>
    </row>
    <row r="45" spans="1:7" ht="18.75" x14ac:dyDescent="0.2">
      <c r="A45" s="11">
        <v>38</v>
      </c>
      <c r="B45" s="24" t="s">
        <v>41</v>
      </c>
      <c r="C45" s="18" t="s">
        <v>42</v>
      </c>
      <c r="D45" s="18">
        <v>9</v>
      </c>
      <c r="E45" s="19"/>
      <c r="F45" s="14"/>
      <c r="G45" s="15"/>
    </row>
    <row r="46" spans="1:7" ht="18.75" x14ac:dyDescent="0.2">
      <c r="A46" s="11">
        <v>39</v>
      </c>
      <c r="B46" s="24" t="s">
        <v>74</v>
      </c>
      <c r="C46" s="18" t="s">
        <v>42</v>
      </c>
      <c r="D46" s="18">
        <v>12</v>
      </c>
      <c r="E46" s="19"/>
      <c r="F46" s="14"/>
      <c r="G46" s="15"/>
    </row>
    <row r="47" spans="1:7" ht="18.75" x14ac:dyDescent="0.2">
      <c r="A47" s="11">
        <v>40</v>
      </c>
      <c r="B47" s="24" t="s">
        <v>43</v>
      </c>
      <c r="C47" s="18" t="s">
        <v>42</v>
      </c>
      <c r="D47" s="18">
        <v>8</v>
      </c>
      <c r="E47" s="19"/>
      <c r="F47" s="14"/>
      <c r="G47" s="15"/>
    </row>
    <row r="48" spans="1:7" ht="18.75" x14ac:dyDescent="0.2">
      <c r="A48" s="11">
        <v>41</v>
      </c>
      <c r="B48" s="24" t="s">
        <v>44</v>
      </c>
      <c r="C48" s="18" t="s">
        <v>42</v>
      </c>
      <c r="D48" s="18">
        <v>6</v>
      </c>
      <c r="E48" s="19"/>
      <c r="F48" s="14"/>
      <c r="G48" s="15"/>
    </row>
    <row r="49" spans="1:7" ht="18.75" x14ac:dyDescent="0.2">
      <c r="A49" s="11">
        <v>42</v>
      </c>
      <c r="B49" s="24" t="s">
        <v>45</v>
      </c>
      <c r="C49" s="18" t="s">
        <v>42</v>
      </c>
      <c r="D49" s="18">
        <v>9</v>
      </c>
      <c r="E49" s="19"/>
      <c r="F49" s="14"/>
      <c r="G49" s="15"/>
    </row>
    <row r="50" spans="1:7" ht="37.5" x14ac:dyDescent="0.3">
      <c r="A50" s="11">
        <v>43</v>
      </c>
      <c r="B50" s="6" t="s">
        <v>56</v>
      </c>
      <c r="C50" s="18" t="s">
        <v>42</v>
      </c>
      <c r="D50" s="18">
        <v>8</v>
      </c>
      <c r="E50" s="19"/>
      <c r="F50" s="14"/>
      <c r="G50" s="15"/>
    </row>
    <row r="51" spans="1:7" ht="37.5" x14ac:dyDescent="0.3">
      <c r="A51" s="11">
        <v>44</v>
      </c>
      <c r="B51" s="6" t="s">
        <v>10</v>
      </c>
      <c r="C51" s="18" t="s">
        <v>42</v>
      </c>
      <c r="D51" s="18">
        <v>6</v>
      </c>
      <c r="E51" s="19"/>
      <c r="F51" s="14"/>
      <c r="G51" s="15"/>
    </row>
    <row r="52" spans="1:7" ht="37.5" x14ac:dyDescent="0.3">
      <c r="A52" s="11">
        <v>45</v>
      </c>
      <c r="B52" s="6" t="s">
        <v>46</v>
      </c>
      <c r="C52" s="18" t="s">
        <v>42</v>
      </c>
      <c r="D52" s="18">
        <v>9</v>
      </c>
      <c r="E52" s="19"/>
      <c r="F52" s="14"/>
      <c r="G52" s="15"/>
    </row>
    <row r="53" spans="1:7" ht="20.25" customHeight="1" x14ac:dyDescent="0.2">
      <c r="A53" s="11">
        <v>46</v>
      </c>
      <c r="B53" s="25" t="s">
        <v>62</v>
      </c>
      <c r="C53" s="18" t="s">
        <v>8</v>
      </c>
      <c r="D53" s="18">
        <v>1</v>
      </c>
      <c r="E53" s="19"/>
      <c r="F53" s="14"/>
      <c r="G53" s="15"/>
    </row>
    <row r="54" spans="1:7" ht="18.75" x14ac:dyDescent="0.2">
      <c r="A54" s="11">
        <v>47</v>
      </c>
      <c r="B54" s="25" t="s">
        <v>57</v>
      </c>
      <c r="C54" s="18" t="s">
        <v>8</v>
      </c>
      <c r="D54" s="18">
        <v>4</v>
      </c>
      <c r="E54" s="19"/>
      <c r="F54" s="14"/>
      <c r="G54" s="15"/>
    </row>
    <row r="55" spans="1:7" ht="18.75" x14ac:dyDescent="0.2">
      <c r="A55" s="11">
        <v>48</v>
      </c>
      <c r="B55" s="3" t="s">
        <v>9</v>
      </c>
      <c r="C55" s="1" t="s">
        <v>8</v>
      </c>
      <c r="D55" s="2">
        <v>10</v>
      </c>
      <c r="E55" s="4"/>
      <c r="F55" s="4"/>
      <c r="G55" s="5"/>
    </row>
    <row r="56" spans="1:7" ht="18.75" x14ac:dyDescent="0.2">
      <c r="A56" s="11">
        <v>49</v>
      </c>
      <c r="B56" s="25" t="s">
        <v>58</v>
      </c>
      <c r="C56" s="18" t="s">
        <v>59</v>
      </c>
      <c r="D56" s="18">
        <v>40</v>
      </c>
      <c r="E56" s="19"/>
      <c r="F56" s="14"/>
      <c r="G56" s="15"/>
    </row>
    <row r="57" spans="1:7" ht="18.75" x14ac:dyDescent="0.2">
      <c r="A57" s="11">
        <v>50</v>
      </c>
      <c r="B57" s="25" t="s">
        <v>60</v>
      </c>
      <c r="C57" s="18" t="s">
        <v>59</v>
      </c>
      <c r="D57" s="18">
        <v>20</v>
      </c>
      <c r="E57" s="19"/>
      <c r="F57" s="14"/>
      <c r="G57" s="15"/>
    </row>
    <row r="58" spans="1:7" ht="18.75" x14ac:dyDescent="0.2">
      <c r="A58" s="11">
        <v>51</v>
      </c>
      <c r="B58" s="25" t="s">
        <v>61</v>
      </c>
      <c r="C58" s="18" t="s">
        <v>59</v>
      </c>
      <c r="D58" s="18">
        <v>20</v>
      </c>
      <c r="E58" s="19"/>
      <c r="F58" s="14"/>
      <c r="G58" s="30"/>
    </row>
    <row r="59" spans="1:7" ht="18.75" x14ac:dyDescent="0.2">
      <c r="A59" s="11">
        <v>52</v>
      </c>
      <c r="B59" s="24" t="s">
        <v>65</v>
      </c>
      <c r="C59" s="18" t="s">
        <v>8</v>
      </c>
      <c r="D59" s="19">
        <v>1</v>
      </c>
      <c r="E59" s="14"/>
      <c r="F59" s="29"/>
      <c r="G59" s="30"/>
    </row>
    <row r="60" spans="1:7" ht="18.75" x14ac:dyDescent="0.2">
      <c r="A60" s="11">
        <v>53</v>
      </c>
      <c r="B60" s="24" t="s">
        <v>66</v>
      </c>
      <c r="C60" s="18" t="s">
        <v>8</v>
      </c>
      <c r="D60" s="19">
        <v>1</v>
      </c>
      <c r="E60" s="14"/>
      <c r="F60" s="29"/>
      <c r="G60" s="30"/>
    </row>
    <row r="61" spans="1:7" ht="18.75" x14ac:dyDescent="0.2">
      <c r="A61" s="11">
        <v>54</v>
      </c>
      <c r="B61" s="24" t="s">
        <v>67</v>
      </c>
      <c r="C61" s="18" t="s">
        <v>8</v>
      </c>
      <c r="D61" s="19">
        <v>1</v>
      </c>
      <c r="E61" s="14"/>
      <c r="F61" s="29"/>
      <c r="G61" s="30"/>
    </row>
    <row r="62" spans="1:7" ht="18.75" x14ac:dyDescent="0.2">
      <c r="A62" s="11">
        <v>55</v>
      </c>
      <c r="B62" s="24" t="s">
        <v>75</v>
      </c>
      <c r="C62" s="18" t="s">
        <v>8</v>
      </c>
      <c r="D62" s="19">
        <v>1</v>
      </c>
      <c r="E62" s="14"/>
      <c r="F62" s="29"/>
      <c r="G62" s="30"/>
    </row>
    <row r="63" spans="1:7" ht="18.75" x14ac:dyDescent="0.2">
      <c r="A63" s="11">
        <v>56</v>
      </c>
      <c r="B63" s="25" t="s">
        <v>47</v>
      </c>
      <c r="C63" s="18" t="s">
        <v>8</v>
      </c>
      <c r="D63" s="18">
        <v>1</v>
      </c>
      <c r="E63" s="19"/>
      <c r="F63" s="14"/>
      <c r="G63" s="31"/>
    </row>
    <row r="64" spans="1:7" ht="18.75" x14ac:dyDescent="0.2">
      <c r="A64" s="11">
        <v>57</v>
      </c>
      <c r="B64" s="25" t="s">
        <v>48</v>
      </c>
      <c r="C64" s="18" t="s">
        <v>49</v>
      </c>
      <c r="D64" s="18">
        <v>0.8</v>
      </c>
      <c r="E64" s="19"/>
      <c r="F64" s="14"/>
      <c r="G64" s="15"/>
    </row>
    <row r="65" spans="1:7" ht="18.75" x14ac:dyDescent="0.2">
      <c r="A65" s="11">
        <v>58</v>
      </c>
      <c r="B65" s="24" t="s">
        <v>50</v>
      </c>
      <c r="C65" s="18" t="s">
        <v>8</v>
      </c>
      <c r="D65" s="18">
        <v>1</v>
      </c>
      <c r="E65" s="19"/>
      <c r="F65" s="14"/>
      <c r="G65" s="15"/>
    </row>
    <row r="66" spans="1:7" ht="18.75" x14ac:dyDescent="0.2">
      <c r="A66" s="11">
        <v>59</v>
      </c>
      <c r="B66" s="24" t="s">
        <v>51</v>
      </c>
      <c r="C66" s="18" t="s">
        <v>8</v>
      </c>
      <c r="D66" s="18">
        <v>1</v>
      </c>
      <c r="E66" s="19"/>
      <c r="F66" s="14"/>
      <c r="G66" s="15"/>
    </row>
    <row r="67" spans="1:7" ht="18.75" x14ac:dyDescent="0.2">
      <c r="A67" s="11">
        <v>60</v>
      </c>
      <c r="B67" s="24" t="s">
        <v>52</v>
      </c>
      <c r="C67" s="18" t="s">
        <v>8</v>
      </c>
      <c r="D67" s="8">
        <v>1</v>
      </c>
      <c r="E67" s="19"/>
      <c r="F67" s="14"/>
      <c r="G67" s="15"/>
    </row>
    <row r="68" spans="1:7" ht="18.75" x14ac:dyDescent="0.2">
      <c r="A68" s="11"/>
      <c r="B68" s="24"/>
      <c r="C68" s="18"/>
      <c r="D68" s="8"/>
      <c r="E68" s="19"/>
      <c r="F68" s="14"/>
      <c r="G68" s="15"/>
    </row>
    <row r="69" spans="1:7" ht="18.75" x14ac:dyDescent="0.3">
      <c r="A69" s="36" t="s">
        <v>11</v>
      </c>
      <c r="B69" s="36"/>
      <c r="C69" s="36"/>
      <c r="D69" s="36"/>
      <c r="E69" s="36"/>
      <c r="F69" s="36"/>
      <c r="G69" s="26">
        <f>SUM(G8:G68)</f>
        <v>0</v>
      </c>
    </row>
    <row r="70" spans="1:7" ht="18.75" x14ac:dyDescent="0.3">
      <c r="A70" s="37"/>
      <c r="B70" s="37"/>
      <c r="C70" s="37"/>
      <c r="D70" s="37"/>
      <c r="E70" s="27"/>
      <c r="F70" s="27" t="s">
        <v>12</v>
      </c>
      <c r="G70" s="26">
        <f>G69*0.2</f>
        <v>0</v>
      </c>
    </row>
    <row r="71" spans="1:7" ht="18.75" x14ac:dyDescent="0.3">
      <c r="A71" s="37"/>
      <c r="B71" s="37"/>
      <c r="C71" s="27"/>
      <c r="D71" s="27"/>
      <c r="E71" s="32" t="s">
        <v>13</v>
      </c>
      <c r="F71" s="32"/>
      <c r="G71" s="7">
        <f>SUM(G69:G70)</f>
        <v>0</v>
      </c>
    </row>
    <row r="72" spans="1:7" ht="18.75" x14ac:dyDescent="0.3">
      <c r="A72" s="28"/>
      <c r="B72" s="28"/>
      <c r="C72" s="28"/>
      <c r="D72" s="28"/>
      <c r="E72" s="28"/>
      <c r="F72" s="28"/>
      <c r="G72" s="28"/>
    </row>
  </sheetData>
  <sheetProtection selectLockedCells="1" selectUnlockedCells="1"/>
  <mergeCells count="9">
    <mergeCell ref="E71:F71"/>
    <mergeCell ref="A1:G1"/>
    <mergeCell ref="A2:G2"/>
    <mergeCell ref="A3:G3"/>
    <mergeCell ref="A4:G4"/>
    <mergeCell ref="B7:G7"/>
    <mergeCell ref="A69:F69"/>
    <mergeCell ref="A71:B71"/>
    <mergeCell ref="A70:D70"/>
  </mergeCells>
  <printOptions horizontalCentered="1"/>
  <pageMargins left="0.74791666666666667" right="0.19652777777777777" top="0.98402777777777772" bottom="0.98402777777777772" header="0.51180555555555551" footer="0.51180555555555551"/>
  <pageSetup paperSize="9" scale="58" firstPageNumber="0" orientation="landscape" r:id="rId1"/>
  <headerFooter alignWithMargins="0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КОТЕЛНА ИНСТАЛАЦИЯ </vt:lpstr>
      <vt:lpstr>'КОТЕЛНА ИНСТАЛАЦИЯ 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Е440</cp:lastModifiedBy>
  <cp:lastPrinted>2018-07-05T13:05:22Z</cp:lastPrinted>
  <dcterms:created xsi:type="dcterms:W3CDTF">2018-01-25T12:24:32Z</dcterms:created>
  <dcterms:modified xsi:type="dcterms:W3CDTF">2018-07-16T13:28:17Z</dcterms:modified>
</cp:coreProperties>
</file>